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'стр.1_2'!$A$1:$FK$41</definedName>
  </definedNames>
  <calcPr fullCalcOnLoad="1"/>
</workbook>
</file>

<file path=xl/sharedStrings.xml><?xml version="1.0" encoding="utf-8"?>
<sst xmlns="http://schemas.openxmlformats.org/spreadsheetml/2006/main" count="107" uniqueCount="86">
  <si>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</si>
  <si>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</si>
  <si>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</si>
  <si>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</si>
  <si>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</si>
  <si>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</si>
  <si>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</si>
  <si>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</si>
  <si>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</si>
  <si>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</si>
  <si>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</si>
  <si>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</si>
  <si>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</si>
  <si>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</si>
  <si>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</si>
  <si>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</si>
  <si>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</si>
  <si>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</si>
  <si>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</si>
  <si>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</si>
  <si>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</si>
  <si>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выполнение работ, оказание услуг для нужд заказчиков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</si>
  <si>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</si>
  <si>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</si>
  <si>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</si>
  <si>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</si>
  <si>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</si>
  <si>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</si>
  <si>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</si>
  <si>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</si>
  <si>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</si>
  <si>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</si>
  <si>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381601001</t>
  </si>
  <si>
    <t xml:space="preserve"> </t>
  </si>
  <si>
    <t>План-график размещения заказов на поставки товаров,</t>
  </si>
  <si>
    <t>1</t>
  </si>
  <si>
    <t>2</t>
  </si>
  <si>
    <t>4</t>
  </si>
  <si>
    <t>11</t>
  </si>
  <si>
    <t>32.20.9</t>
  </si>
  <si>
    <t>Администрация Бурхунского сельского поселения</t>
  </si>
  <si>
    <t>665243 Иркутская область Тулунский район с. Бурхун, ул. Набережная,32а.</t>
  </si>
  <si>
    <t>3816007790</t>
  </si>
  <si>
    <t>25238807000</t>
  </si>
  <si>
    <t>Глава Бурхунского сельского поселения                      В.А. Степанченко</t>
  </si>
  <si>
    <t>45.11.2</t>
  </si>
  <si>
    <t>4540040</t>
  </si>
  <si>
    <t xml:space="preserve">15 </t>
  </si>
  <si>
    <t>январь    2015г</t>
  </si>
  <si>
    <t>декабрь 2015 г.</t>
  </si>
  <si>
    <t>октябрь 2015г.</t>
  </si>
  <si>
    <t>2015</t>
  </si>
  <si>
    <t>единствен.поставщик</t>
  </si>
  <si>
    <t>Всего</t>
  </si>
  <si>
    <t>в т.ч. СМП</t>
  </si>
  <si>
    <t>3</t>
  </si>
  <si>
    <t>5</t>
  </si>
  <si>
    <t>10</t>
  </si>
  <si>
    <t>Услуги связи</t>
  </si>
  <si>
    <t>единственный поставщик п1ч1ст93№44</t>
  </si>
  <si>
    <t>916 0104 7102040 242 221</t>
  </si>
  <si>
    <t>916 0104 7102040 244 222</t>
  </si>
  <si>
    <t>916 0104 7102040 242 226</t>
  </si>
  <si>
    <t>916 0104 7102040 244 226</t>
  </si>
  <si>
    <t>916 0104 7102040 244 340</t>
  </si>
  <si>
    <t>916 0113 90А0600 244 340</t>
  </si>
  <si>
    <t>916 0203 7035118 244 340</t>
  </si>
  <si>
    <t>916 0409 7952024 244 225</t>
  </si>
  <si>
    <t>916 0104 7102040 244 225</t>
  </si>
  <si>
    <t>открый аукцион в электронной форме    (СМП)</t>
  </si>
  <si>
    <t>единственный поставщик п4ч1ст93№44</t>
  </si>
  <si>
    <t>Итого по п.4:</t>
  </si>
  <si>
    <t>Итогопо п.1:</t>
  </si>
  <si>
    <t>6</t>
  </si>
  <si>
    <t>916 0104 7102040 244 221</t>
  </si>
  <si>
    <t>7</t>
  </si>
  <si>
    <t>12</t>
  </si>
  <si>
    <t>\</t>
  </si>
  <si>
    <t xml:space="preserve"> июль      2015г</t>
  </si>
  <si>
    <t>ремонт автомобильной дороги ул. Степная Бурхун</t>
  </si>
  <si>
    <t>91603147952027244310</t>
  </si>
  <si>
    <t>916 0409 7952024 244 226</t>
  </si>
  <si>
    <t>91605027952020244310</t>
  </si>
  <si>
    <t>91605037952033244223</t>
  </si>
  <si>
    <t>13</t>
  </si>
  <si>
    <t>октября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</si>
</sst>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"/>
    <numFmt numFmtId="167" formatCode="#,##0.00000"/>
    <numFmt numFmtId="168" formatCode="0.000"/>
    <numFmt numFmtId="169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wrapText="1"/>
    </xf>
    <xf numFmtId="0" fontId="3" fillId="34" borderId="15" xfId="0" applyNumberFormat="1" applyFont="1" applyFill="1" applyBorder="1" applyAlignment="1">
      <alignment horizontal="center" wrapText="1"/>
    </xf>
    <xf numFmtId="0" fontId="3" fillId="34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 wrapText="1"/>
    </xf>
    <xf numFmtId="0" fontId="3" fillId="34" borderId="11" xfId="0" applyNumberFormat="1" applyFont="1" applyFill="1" applyBorder="1" applyAlignment="1">
      <alignment horizontal="center" wrapText="1"/>
    </xf>
    <xf numFmtId="0" fontId="3" fillId="34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/>
    </xf>
    <xf numFmtId="166" fontId="3" fillId="34" borderId="15" xfId="0" applyNumberFormat="1" applyFont="1" applyFill="1" applyBorder="1" applyAlignment="1">
      <alignment horizontal="center"/>
    </xf>
    <xf numFmtId="166" fontId="3" fillId="34" borderId="16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167" fontId="9" fillId="0" borderId="12" xfId="0" applyNumberFormat="1" applyFont="1" applyFill="1" applyBorder="1" applyAlignment="1">
      <alignment horizontal="center"/>
    </xf>
    <xf numFmtId="167" fontId="9" fillId="0" borderId="11" xfId="0" applyNumberFormat="1" applyFont="1" applyFill="1" applyBorder="1" applyAlignment="1">
      <alignment horizontal="center"/>
    </xf>
    <xf numFmtId="167" fontId="9" fillId="0" borderId="13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34" borderId="14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165" fontId="3" fillId="34" borderId="17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166" fontId="9" fillId="0" borderId="20" xfId="0" applyNumberFormat="1" applyFont="1" applyFill="1" applyBorder="1" applyAlignment="1">
      <alignment horizontal="center"/>
    </xf>
    <xf numFmtId="166" fontId="9" fillId="0" borderId="21" xfId="0" applyNumberFormat="1" applyFont="1" applyFill="1" applyBorder="1" applyAlignment="1">
      <alignment horizontal="center"/>
    </xf>
    <xf numFmtId="166" fontId="9" fillId="0" borderId="22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167" fontId="9" fillId="34" borderId="10" xfId="0" applyNumberFormat="1" applyFont="1" applyFill="1" applyBorder="1" applyAlignment="1">
      <alignment horizontal="center"/>
    </xf>
    <xf numFmtId="167" fontId="9" fillId="34" borderId="15" xfId="0" applyNumberFormat="1" applyFont="1" applyFill="1" applyBorder="1" applyAlignment="1">
      <alignment horizontal="center"/>
    </xf>
    <xf numFmtId="167" fontId="9" fillId="34" borderId="16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wrapText="1"/>
    </xf>
    <xf numFmtId="0" fontId="3" fillId="0" borderId="23" xfId="0" applyNumberFormat="1" applyFont="1" applyFill="1" applyBorder="1" applyAlignment="1">
      <alignment horizontal="center"/>
    </xf>
    <xf numFmtId="167" fontId="9" fillId="0" borderId="10" xfId="0" applyNumberFormat="1" applyFont="1" applyFill="1" applyBorder="1" applyAlignment="1">
      <alignment horizontal="center"/>
    </xf>
    <xf numFmtId="167" fontId="9" fillId="0" borderId="15" xfId="0" applyNumberFormat="1" applyFont="1" applyFill="1" applyBorder="1" applyAlignment="1">
      <alignment horizontal="center"/>
    </xf>
    <xf numFmtId="167" fontId="9" fillId="0" borderId="16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wrapText="1"/>
    </xf>
    <xf numFmtId="49" fontId="10" fillId="0" borderId="24" xfId="0" applyNumberFormat="1" applyFont="1" applyFill="1" applyBorder="1" applyAlignment="1">
      <alignment horizontal="center" wrapText="1"/>
    </xf>
    <xf numFmtId="49" fontId="10" fillId="0" borderId="25" xfId="0" applyNumberFormat="1" applyFont="1" applyFill="1" applyBorder="1" applyAlignment="1">
      <alignment horizontal="center" wrapText="1"/>
    </xf>
    <xf numFmtId="49" fontId="10" fillId="0" borderId="26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168" fontId="3" fillId="34" borderId="17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 vertical="top"/>
    </xf>
    <xf numFmtId="49" fontId="3" fillId="0" borderId="27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left" wrapText="1"/>
    </xf>
    <xf numFmtId="168" fontId="3" fillId="34" borderId="14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right"/>
    </xf>
    <xf numFmtId="49" fontId="7" fillId="0" borderId="18" xfId="0" applyNumberFormat="1" applyFont="1" applyFill="1" applyBorder="1" applyAlignment="1">
      <alignment horizontal="center" wrapText="1"/>
    </xf>
    <xf numFmtId="0" fontId="9" fillId="0" borderId="18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wrapText="1"/>
    </xf>
    <xf numFmtId="0" fontId="3" fillId="34" borderId="15" xfId="0" applyNumberFormat="1" applyFont="1" applyFill="1" applyBorder="1" applyAlignment="1">
      <alignment horizontal="center" wrapText="1"/>
    </xf>
    <xf numFmtId="0" fontId="3" fillId="34" borderId="16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29" xfId="0" applyNumberFormat="1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/>
    </xf>
    <xf numFmtId="166" fontId="9" fillId="34" borderId="23" xfId="0" applyNumberFormat="1" applyFont="1" applyFill="1" applyBorder="1" applyAlignment="1">
      <alignment horizontal="center"/>
    </xf>
    <xf numFmtId="168" fontId="3" fillId="34" borderId="10" xfId="0" applyNumberFormat="1" applyFont="1" applyFill="1" applyBorder="1" applyAlignment="1">
      <alignment horizontal="center"/>
    </xf>
    <xf numFmtId="168" fontId="3" fillId="34" borderId="15" xfId="0" applyNumberFormat="1" applyFont="1" applyFill="1" applyBorder="1" applyAlignment="1">
      <alignment horizontal="center"/>
    </xf>
    <xf numFmtId="168" fontId="3" fillId="34" borderId="16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left" wrapText="1"/>
    </xf>
    <xf numFmtId="0" fontId="3" fillId="0" borderId="35" xfId="0" applyNumberFormat="1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0" fontId="3" fillId="0" borderId="23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horizontal="center" wrapText="1"/>
    </xf>
    <xf numFmtId="49" fontId="10" fillId="0" borderId="36" xfId="0" applyNumberFormat="1" applyFont="1" applyFill="1" applyBorder="1" applyAlignment="1">
      <alignment horizontal="center" wrapText="1"/>
    </xf>
    <xf numFmtId="49" fontId="10" fillId="0" borderId="21" xfId="0" applyNumberFormat="1" applyFont="1" applyFill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Y66"/>
  <sheetViews>
    <sheetView tabSelected="1" zoomScale="90" zoomScaleNormal="90" zoomScaleSheetLayoutView="80" zoomScalePageLayoutView="0" workbookViewId="0" topLeftCell="A1">
      <selection activeCell="EE43" sqref="EE43"/>
    </sheetView>
  </sheetViews>
  <sheetFormatPr defaultColWidth="0.875" defaultRowHeight="12.75"/>
  <cols>
    <col min="1" max="9" width="0.875" style="2" customWidth="1"/>
    <col min="10" max="10" width="13.00390625" style="2" customWidth="1"/>
    <col min="11" max="49" width="0.875" style="2" customWidth="1"/>
    <col min="50" max="50" width="4.25390625" style="2" customWidth="1"/>
    <col min="51" max="139" width="0.875" style="2" customWidth="1"/>
    <col min="140" max="140" width="0.37109375" style="2" customWidth="1"/>
    <col min="141" max="141" width="0.875" style="2" hidden="1" customWidth="1"/>
    <col min="142" max="142" width="0.6171875" style="2" customWidth="1"/>
    <col min="143" max="143" width="0.875" style="2" hidden="1" customWidth="1"/>
    <col min="144" max="153" width="0.875" style="2" customWidth="1"/>
    <col min="154" max="154" width="1.75390625" style="2" customWidth="1"/>
    <col min="155" max="155" width="2.375" style="2" customWidth="1"/>
    <col min="156" max="166" width="0.875" style="2" customWidth="1"/>
    <col min="167" max="167" width="2.125" style="2" customWidth="1"/>
    <col min="168" max="16384" width="0.875" style="2" customWidth="1"/>
  </cols>
  <sheetData>
    <row r="2" spans="1:167" ht="15" customHeight="1">
      <c r="A2" s="183" t="s">
        <v>34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</row>
    <row r="3" spans="1:167" ht="15" customHeight="1">
      <c r="A3" s="183" t="s">
        <v>21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</row>
    <row r="4" spans="78:91" s="7" customFormat="1" ht="15" customHeight="1">
      <c r="BZ4" s="8" t="s">
        <v>22</v>
      </c>
      <c r="CB4" s="184" t="s">
        <v>51</v>
      </c>
      <c r="CC4" s="184"/>
      <c r="CD4" s="184"/>
      <c r="CE4" s="184"/>
      <c r="CF4" s="184"/>
      <c r="CG4" s="184"/>
      <c r="CH4" s="184"/>
      <c r="CI4" s="184"/>
      <c r="CJ4" s="184"/>
      <c r="CK4" s="184"/>
      <c r="CM4" s="7" t="s">
        <v>23</v>
      </c>
    </row>
    <row r="5" ht="15.75" customHeight="1"/>
    <row r="6" spans="1:143" ht="13.5" customHeight="1">
      <c r="A6" s="5"/>
      <c r="B6" s="180" t="s">
        <v>0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1"/>
      <c r="AV6" s="185" t="s">
        <v>40</v>
      </c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</row>
    <row r="7" spans="1:143" ht="29.25" customHeight="1">
      <c r="A7" s="5"/>
      <c r="B7" s="180" t="s">
        <v>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1"/>
      <c r="AV7" s="182" t="s">
        <v>41</v>
      </c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</row>
    <row r="8" spans="1:143" ht="13.5" customHeight="1">
      <c r="A8" s="5"/>
      <c r="B8" s="180" t="s">
        <v>2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1"/>
      <c r="AV8" s="182" t="s">
        <v>42</v>
      </c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</row>
    <row r="9" spans="1:143" ht="13.5" customHeight="1">
      <c r="A9" s="5"/>
      <c r="B9" s="180" t="s">
        <v>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1"/>
      <c r="AV9" s="182" t="s">
        <v>32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</row>
    <row r="10" spans="1:143" ht="13.5" customHeight="1">
      <c r="A10" s="5"/>
      <c r="B10" s="180" t="s">
        <v>4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1"/>
      <c r="AV10" s="182" t="s">
        <v>43</v>
      </c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</row>
    <row r="11" ht="13.5" customHeight="1"/>
    <row r="12" spans="1:167" s="6" customFormat="1" ht="12">
      <c r="A12" s="140" t="s">
        <v>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 t="s">
        <v>7</v>
      </c>
      <c r="L12" s="140"/>
      <c r="M12" s="140"/>
      <c r="N12" s="140"/>
      <c r="O12" s="140"/>
      <c r="P12" s="140"/>
      <c r="Q12" s="140"/>
      <c r="R12" s="140"/>
      <c r="S12" s="140"/>
      <c r="T12" s="140"/>
      <c r="U12" s="140" t="s">
        <v>8</v>
      </c>
      <c r="V12" s="140"/>
      <c r="W12" s="140"/>
      <c r="X12" s="140"/>
      <c r="Y12" s="140"/>
      <c r="Z12" s="140"/>
      <c r="AA12" s="140"/>
      <c r="AB12" s="140"/>
      <c r="AC12" s="140"/>
      <c r="AD12" s="140"/>
      <c r="AE12" s="177" t="s">
        <v>5</v>
      </c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9"/>
      <c r="EN12" s="168" t="s">
        <v>19</v>
      </c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70"/>
      <c r="EZ12" s="168" t="s">
        <v>20</v>
      </c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70"/>
    </row>
    <row r="13" spans="1:167" s="6" customFormat="1" ht="26.2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68" t="s">
        <v>9</v>
      </c>
      <c r="AF13" s="169"/>
      <c r="AG13" s="169"/>
      <c r="AH13" s="169"/>
      <c r="AI13" s="169"/>
      <c r="AJ13" s="169"/>
      <c r="AK13" s="170"/>
      <c r="AL13" s="168" t="s">
        <v>10</v>
      </c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70"/>
      <c r="AY13" s="168" t="s">
        <v>11</v>
      </c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70"/>
      <c r="BN13" s="168" t="s">
        <v>12</v>
      </c>
      <c r="BO13" s="169"/>
      <c r="BP13" s="169"/>
      <c r="BQ13" s="169"/>
      <c r="BR13" s="169"/>
      <c r="BS13" s="169"/>
      <c r="BT13" s="169"/>
      <c r="BU13" s="169"/>
      <c r="BV13" s="169"/>
      <c r="BW13" s="169"/>
      <c r="BX13" s="170"/>
      <c r="BY13" s="168" t="s">
        <v>13</v>
      </c>
      <c r="BZ13" s="169"/>
      <c r="CA13" s="169"/>
      <c r="CB13" s="169"/>
      <c r="CC13" s="169"/>
      <c r="CD13" s="169"/>
      <c r="CE13" s="169"/>
      <c r="CF13" s="169"/>
      <c r="CG13" s="169"/>
      <c r="CH13" s="169"/>
      <c r="CI13" s="170"/>
      <c r="CJ13" s="168" t="s">
        <v>14</v>
      </c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70"/>
      <c r="CZ13" s="168" t="s">
        <v>15</v>
      </c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70"/>
      <c r="DP13" s="177" t="s">
        <v>16</v>
      </c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9"/>
      <c r="EN13" s="171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3"/>
      <c r="EZ13" s="171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3"/>
    </row>
    <row r="14" spans="1:167" s="6" customFormat="1" ht="60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74"/>
      <c r="AF14" s="175"/>
      <c r="AG14" s="175"/>
      <c r="AH14" s="175"/>
      <c r="AI14" s="175"/>
      <c r="AJ14" s="175"/>
      <c r="AK14" s="176"/>
      <c r="AL14" s="174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6"/>
      <c r="AY14" s="174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6"/>
      <c r="BN14" s="174"/>
      <c r="BO14" s="175"/>
      <c r="BP14" s="175"/>
      <c r="BQ14" s="175"/>
      <c r="BR14" s="175"/>
      <c r="BS14" s="175"/>
      <c r="BT14" s="175"/>
      <c r="BU14" s="175"/>
      <c r="BV14" s="175"/>
      <c r="BW14" s="175"/>
      <c r="BX14" s="176"/>
      <c r="BY14" s="174"/>
      <c r="BZ14" s="175"/>
      <c r="CA14" s="175"/>
      <c r="CB14" s="175"/>
      <c r="CC14" s="175"/>
      <c r="CD14" s="175"/>
      <c r="CE14" s="175"/>
      <c r="CF14" s="175"/>
      <c r="CG14" s="175"/>
      <c r="CH14" s="175"/>
      <c r="CI14" s="176"/>
      <c r="CJ14" s="174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6"/>
      <c r="CZ14" s="174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6"/>
      <c r="DP14" s="140" t="s">
        <v>17</v>
      </c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 t="s">
        <v>18</v>
      </c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74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6"/>
      <c r="EZ14" s="174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6"/>
    </row>
    <row r="15" spans="1:167" s="4" customFormat="1" ht="12">
      <c r="A15" s="131">
        <v>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>
        <v>2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>
        <v>3</v>
      </c>
      <c r="V15" s="131"/>
      <c r="W15" s="131"/>
      <c r="X15" s="131"/>
      <c r="Y15" s="131"/>
      <c r="Z15" s="131"/>
      <c r="AA15" s="131"/>
      <c r="AB15" s="131"/>
      <c r="AC15" s="131"/>
      <c r="AD15" s="131"/>
      <c r="AE15" s="131">
        <v>4</v>
      </c>
      <c r="AF15" s="131"/>
      <c r="AG15" s="131"/>
      <c r="AH15" s="131"/>
      <c r="AI15" s="131"/>
      <c r="AJ15" s="131"/>
      <c r="AK15" s="131"/>
      <c r="AL15" s="131">
        <v>5</v>
      </c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>
        <v>6</v>
      </c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>
        <v>7</v>
      </c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>
        <v>8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>
        <v>9</v>
      </c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>
        <v>10</v>
      </c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>
        <v>11</v>
      </c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>
        <v>12</v>
      </c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>
        <v>13</v>
      </c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>
        <v>14</v>
      </c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</row>
    <row r="16" spans="1:167" s="23" customFormat="1" ht="36.75" customHeight="1" thickBot="1">
      <c r="A16" s="135" t="s">
        <v>60</v>
      </c>
      <c r="B16" s="136"/>
      <c r="C16" s="136"/>
      <c r="D16" s="136"/>
      <c r="E16" s="136"/>
      <c r="F16" s="136"/>
      <c r="G16" s="136"/>
      <c r="H16" s="136"/>
      <c r="I16" s="136"/>
      <c r="J16" s="137"/>
      <c r="K16" s="132" t="s">
        <v>39</v>
      </c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 t="s">
        <v>35</v>
      </c>
      <c r="AF16" s="132"/>
      <c r="AG16" s="132"/>
      <c r="AH16" s="132"/>
      <c r="AI16" s="132"/>
      <c r="AJ16" s="132"/>
      <c r="AK16" s="132"/>
      <c r="AL16" s="133" t="s">
        <v>58</v>
      </c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>
        <v>31.12464</v>
      </c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41" t="s">
        <v>48</v>
      </c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35" t="s">
        <v>49</v>
      </c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7"/>
      <c r="EN16" s="138" t="s">
        <v>59</v>
      </c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</row>
    <row r="17" spans="1:167" s="23" customFormat="1" ht="21" customHeight="1" thickBot="1">
      <c r="A17" s="123" t="s">
        <v>72</v>
      </c>
      <c r="B17" s="124"/>
      <c r="C17" s="124"/>
      <c r="D17" s="124"/>
      <c r="E17" s="124"/>
      <c r="F17" s="124"/>
      <c r="G17" s="124"/>
      <c r="H17" s="124"/>
      <c r="I17" s="124"/>
      <c r="J17" s="125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147">
        <f>CJ16</f>
        <v>31.12464</v>
      </c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2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5"/>
    </row>
    <row r="18" spans="1:167" s="23" customFormat="1" ht="36" customHeight="1">
      <c r="A18" s="127" t="s">
        <v>74</v>
      </c>
      <c r="B18" s="128"/>
      <c r="C18" s="128"/>
      <c r="D18" s="128"/>
      <c r="E18" s="128"/>
      <c r="F18" s="128"/>
      <c r="G18" s="128"/>
      <c r="H18" s="128"/>
      <c r="I18" s="128"/>
      <c r="J18" s="12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 t="s">
        <v>36</v>
      </c>
      <c r="AF18" s="36"/>
      <c r="AG18" s="36"/>
      <c r="AH18" s="36"/>
      <c r="AI18" s="36"/>
      <c r="AJ18" s="36"/>
      <c r="AK18" s="3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139">
        <v>1.5</v>
      </c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127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9"/>
      <c r="EN18" s="35" t="s">
        <v>70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</row>
    <row r="19" spans="1:167" s="23" customFormat="1" ht="35.25" customHeight="1">
      <c r="A19" s="127" t="s">
        <v>61</v>
      </c>
      <c r="B19" s="128"/>
      <c r="C19" s="128"/>
      <c r="D19" s="128"/>
      <c r="E19" s="128"/>
      <c r="F19" s="128"/>
      <c r="G19" s="128"/>
      <c r="H19" s="128"/>
      <c r="I19" s="128"/>
      <c r="J19" s="12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 t="s">
        <v>55</v>
      </c>
      <c r="AF19" s="36"/>
      <c r="AG19" s="36"/>
      <c r="AH19" s="36"/>
      <c r="AI19" s="36"/>
      <c r="AJ19" s="36"/>
      <c r="AK19" s="3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97">
        <v>0.8614</v>
      </c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127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9"/>
      <c r="EN19" s="35" t="s">
        <v>70</v>
      </c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</row>
    <row r="20" spans="1:167" s="23" customFormat="1" ht="37.5" customHeight="1">
      <c r="A20" s="100" t="s">
        <v>68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 t="s">
        <v>37</v>
      </c>
      <c r="AF20" s="43"/>
      <c r="AG20" s="43"/>
      <c r="AH20" s="43"/>
      <c r="AI20" s="43"/>
      <c r="AJ20" s="43"/>
      <c r="AK20" s="43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130">
        <v>63.3</v>
      </c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9"/>
      <c r="EN20" s="34" t="s">
        <v>70</v>
      </c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</row>
    <row r="21" spans="1:167" s="23" customFormat="1" ht="37.5" customHeight="1">
      <c r="A21" s="100" t="s">
        <v>62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 t="s">
        <v>56</v>
      </c>
      <c r="AF21" s="43"/>
      <c r="AG21" s="43"/>
      <c r="AH21" s="43"/>
      <c r="AI21" s="43"/>
      <c r="AJ21" s="43"/>
      <c r="AK21" s="43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130">
        <v>3.75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9"/>
      <c r="EN21" s="34" t="s">
        <v>70</v>
      </c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</row>
    <row r="22" spans="1:167" s="23" customFormat="1" ht="39" customHeight="1">
      <c r="A22" s="37" t="s">
        <v>63</v>
      </c>
      <c r="B22" s="38"/>
      <c r="C22" s="38"/>
      <c r="D22" s="38"/>
      <c r="E22" s="38"/>
      <c r="F22" s="38"/>
      <c r="G22" s="38"/>
      <c r="H22" s="38"/>
      <c r="I22" s="38"/>
      <c r="J22" s="39"/>
      <c r="K22" s="40"/>
      <c r="L22" s="41"/>
      <c r="M22" s="41"/>
      <c r="N22" s="41"/>
      <c r="O22" s="41"/>
      <c r="P22" s="41"/>
      <c r="Q22" s="41"/>
      <c r="R22" s="41"/>
      <c r="S22" s="41"/>
      <c r="T22" s="42"/>
      <c r="U22" s="40"/>
      <c r="V22" s="41"/>
      <c r="W22" s="41"/>
      <c r="X22" s="41"/>
      <c r="Y22" s="41"/>
      <c r="Z22" s="41"/>
      <c r="AA22" s="41"/>
      <c r="AB22" s="41"/>
      <c r="AC22" s="41"/>
      <c r="AD22" s="42"/>
      <c r="AE22" s="43" t="s">
        <v>73</v>
      </c>
      <c r="AF22" s="43"/>
      <c r="AG22" s="43"/>
      <c r="AH22" s="43"/>
      <c r="AI22" s="43"/>
      <c r="AJ22" s="43"/>
      <c r="AK22" s="43"/>
      <c r="AL22" s="44" t="s">
        <v>77</v>
      </c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6"/>
      <c r="AY22" s="44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6"/>
      <c r="BN22" s="48"/>
      <c r="BO22" s="49"/>
      <c r="BP22" s="49"/>
      <c r="BQ22" s="49"/>
      <c r="BR22" s="49"/>
      <c r="BS22" s="49"/>
      <c r="BT22" s="49"/>
      <c r="BU22" s="49"/>
      <c r="BV22" s="49"/>
      <c r="BW22" s="49"/>
      <c r="BX22" s="50"/>
      <c r="BY22" s="48"/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187">
        <v>76.8</v>
      </c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9"/>
      <c r="CZ22" s="44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6"/>
      <c r="DP22" s="37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9"/>
      <c r="EN22" s="34" t="s">
        <v>70</v>
      </c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</row>
    <row r="23" spans="1:167" s="23" customFormat="1" ht="39" customHeight="1">
      <c r="A23" s="37" t="s">
        <v>64</v>
      </c>
      <c r="B23" s="38"/>
      <c r="C23" s="38"/>
      <c r="D23" s="38"/>
      <c r="E23" s="38"/>
      <c r="F23" s="38"/>
      <c r="G23" s="38"/>
      <c r="H23" s="38"/>
      <c r="I23" s="38"/>
      <c r="J23" s="39"/>
      <c r="K23" s="40"/>
      <c r="L23" s="41"/>
      <c r="M23" s="41"/>
      <c r="N23" s="41"/>
      <c r="O23" s="41"/>
      <c r="P23" s="41"/>
      <c r="Q23" s="41"/>
      <c r="R23" s="41"/>
      <c r="S23" s="41"/>
      <c r="T23" s="42"/>
      <c r="U23" s="40"/>
      <c r="V23" s="41"/>
      <c r="W23" s="41"/>
      <c r="X23" s="41"/>
      <c r="Y23" s="41"/>
      <c r="Z23" s="41"/>
      <c r="AA23" s="41"/>
      <c r="AB23" s="41"/>
      <c r="AC23" s="41"/>
      <c r="AD23" s="42"/>
      <c r="AE23" s="43" t="s">
        <v>75</v>
      </c>
      <c r="AF23" s="43"/>
      <c r="AG23" s="43"/>
      <c r="AH23" s="43"/>
      <c r="AI23" s="43"/>
      <c r="AJ23" s="43"/>
      <c r="AK23" s="43"/>
      <c r="AL23" s="44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6"/>
      <c r="AY23" s="44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6"/>
      <c r="BN23" s="48"/>
      <c r="BO23" s="49"/>
      <c r="BP23" s="49"/>
      <c r="BQ23" s="49"/>
      <c r="BR23" s="49"/>
      <c r="BS23" s="49"/>
      <c r="BT23" s="49"/>
      <c r="BU23" s="49"/>
      <c r="BV23" s="49"/>
      <c r="BW23" s="49"/>
      <c r="BX23" s="50"/>
      <c r="BY23" s="48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51">
        <v>186.53511</v>
      </c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3"/>
      <c r="CZ23" s="44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6"/>
      <c r="DP23" s="37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9"/>
      <c r="EN23" s="34" t="s">
        <v>70</v>
      </c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</row>
    <row r="24" spans="1:167" s="23" customFormat="1" ht="37.5" customHeight="1">
      <c r="A24" s="37" t="s">
        <v>65</v>
      </c>
      <c r="B24" s="38"/>
      <c r="C24" s="38"/>
      <c r="D24" s="38"/>
      <c r="E24" s="38"/>
      <c r="F24" s="38"/>
      <c r="G24" s="38"/>
      <c r="H24" s="38"/>
      <c r="I24" s="38"/>
      <c r="J24" s="39"/>
      <c r="K24" s="40"/>
      <c r="L24" s="41"/>
      <c r="M24" s="41"/>
      <c r="N24" s="41"/>
      <c r="O24" s="41"/>
      <c r="P24" s="41"/>
      <c r="Q24" s="41"/>
      <c r="R24" s="41"/>
      <c r="S24" s="41"/>
      <c r="T24" s="42"/>
      <c r="U24" s="40"/>
      <c r="V24" s="41"/>
      <c r="W24" s="41"/>
      <c r="X24" s="41"/>
      <c r="Y24" s="41"/>
      <c r="Z24" s="41"/>
      <c r="AA24" s="41"/>
      <c r="AB24" s="41"/>
      <c r="AC24" s="41"/>
      <c r="AD24" s="42"/>
      <c r="AE24" s="43" t="s">
        <v>57</v>
      </c>
      <c r="AF24" s="43"/>
      <c r="AG24" s="43"/>
      <c r="AH24" s="43"/>
      <c r="AI24" s="43"/>
      <c r="AJ24" s="43"/>
      <c r="AK24" s="43"/>
      <c r="AL24" s="44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6"/>
      <c r="AY24" s="44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6"/>
      <c r="BN24" s="48"/>
      <c r="BO24" s="49"/>
      <c r="BP24" s="49"/>
      <c r="BQ24" s="49"/>
      <c r="BR24" s="49"/>
      <c r="BS24" s="49"/>
      <c r="BT24" s="49"/>
      <c r="BU24" s="49"/>
      <c r="BV24" s="49"/>
      <c r="BW24" s="49"/>
      <c r="BX24" s="50"/>
      <c r="BY24" s="48"/>
      <c r="BZ24" s="49"/>
      <c r="CA24" s="49"/>
      <c r="CB24" s="49"/>
      <c r="CC24" s="49"/>
      <c r="CD24" s="49"/>
      <c r="CE24" s="49"/>
      <c r="CF24" s="49"/>
      <c r="CG24" s="49"/>
      <c r="CH24" s="49"/>
      <c r="CI24" s="50"/>
      <c r="CJ24" s="101">
        <v>0.7</v>
      </c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3"/>
      <c r="CZ24" s="44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6"/>
      <c r="DP24" s="37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9"/>
      <c r="EN24" s="34" t="s">
        <v>70</v>
      </c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</row>
    <row r="25" spans="1:167" s="23" customFormat="1" ht="37.5" customHeight="1">
      <c r="A25" s="100" t="s">
        <v>66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 t="s">
        <v>38</v>
      </c>
      <c r="AF25" s="43"/>
      <c r="AG25" s="43"/>
      <c r="AH25" s="43"/>
      <c r="AI25" s="43"/>
      <c r="AJ25" s="43"/>
      <c r="AK25" s="43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99">
        <v>0.3</v>
      </c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34" t="s">
        <v>70</v>
      </c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</row>
    <row r="26" spans="1:167" s="23" customFormat="1" ht="37.5" customHeight="1">
      <c r="A26" s="100" t="s">
        <v>80</v>
      </c>
      <c r="B26" s="100"/>
      <c r="C26" s="100"/>
      <c r="D26" s="100"/>
      <c r="E26" s="100"/>
      <c r="F26" s="100"/>
      <c r="G26" s="100"/>
      <c r="H26" s="100"/>
      <c r="I26" s="100"/>
      <c r="J26" s="100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 t="s">
        <v>38</v>
      </c>
      <c r="AF26" s="43"/>
      <c r="AG26" s="43"/>
      <c r="AH26" s="43"/>
      <c r="AI26" s="43"/>
      <c r="AJ26" s="43"/>
      <c r="AK26" s="43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130">
        <v>37.421</v>
      </c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34" t="s">
        <v>70</v>
      </c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</row>
    <row r="27" spans="1:167" s="23" customFormat="1" ht="37.5" customHeight="1">
      <c r="A27" s="100" t="s">
        <v>82</v>
      </c>
      <c r="B27" s="100"/>
      <c r="C27" s="100"/>
      <c r="D27" s="100"/>
      <c r="E27" s="100"/>
      <c r="F27" s="100"/>
      <c r="G27" s="100"/>
      <c r="H27" s="100"/>
      <c r="I27" s="100"/>
      <c r="J27" s="100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 t="s">
        <v>38</v>
      </c>
      <c r="AF27" s="43"/>
      <c r="AG27" s="43"/>
      <c r="AH27" s="43"/>
      <c r="AI27" s="43"/>
      <c r="AJ27" s="43"/>
      <c r="AK27" s="43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130">
        <v>61.2</v>
      </c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34" t="s">
        <v>70</v>
      </c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</row>
    <row r="28" spans="1:167" s="23" customFormat="1" ht="37.5" customHeight="1">
      <c r="A28" s="100" t="s">
        <v>83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 t="s">
        <v>38</v>
      </c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130">
        <v>15</v>
      </c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34" t="s">
        <v>70</v>
      </c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</row>
    <row r="29" spans="1:167" s="23" customFormat="1" ht="37.5" customHeight="1">
      <c r="A29" s="33" t="s">
        <v>67</v>
      </c>
      <c r="B29" s="33"/>
      <c r="C29" s="33"/>
      <c r="D29" s="33"/>
      <c r="E29" s="33"/>
      <c r="F29" s="33"/>
      <c r="G29" s="33"/>
      <c r="H29" s="33"/>
      <c r="I29" s="33"/>
      <c r="J29" s="33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 t="s">
        <v>76</v>
      </c>
      <c r="AF29" s="36"/>
      <c r="AG29" s="36"/>
      <c r="AH29" s="36"/>
      <c r="AI29" s="36"/>
      <c r="AJ29" s="36"/>
      <c r="AK29" s="36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97">
        <v>85.09109</v>
      </c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4" t="s">
        <v>70</v>
      </c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</row>
    <row r="30" spans="1:167" s="23" customFormat="1" ht="37.5" customHeight="1">
      <c r="A30" s="33" t="s">
        <v>81</v>
      </c>
      <c r="B30" s="33"/>
      <c r="C30" s="33"/>
      <c r="D30" s="33"/>
      <c r="E30" s="33"/>
      <c r="F30" s="33"/>
      <c r="G30" s="33"/>
      <c r="H30" s="33"/>
      <c r="I30" s="33"/>
      <c r="J30" s="33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 t="s">
        <v>76</v>
      </c>
      <c r="AF30" s="36"/>
      <c r="AG30" s="36"/>
      <c r="AH30" s="36"/>
      <c r="AI30" s="36"/>
      <c r="AJ30" s="36"/>
      <c r="AK30" s="36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139">
        <v>210</v>
      </c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4" t="s">
        <v>70</v>
      </c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</row>
    <row r="31" spans="1:167" s="23" customFormat="1" ht="20.25" customHeight="1" thickBot="1">
      <c r="A31" s="200" t="s">
        <v>71</v>
      </c>
      <c r="B31" s="201"/>
      <c r="C31" s="201"/>
      <c r="D31" s="201"/>
      <c r="E31" s="201"/>
      <c r="F31" s="201"/>
      <c r="G31" s="201"/>
      <c r="H31" s="201"/>
      <c r="I31" s="201"/>
      <c r="J31" s="202"/>
      <c r="K31" s="203"/>
      <c r="L31" s="204"/>
      <c r="M31" s="204"/>
      <c r="N31" s="204"/>
      <c r="O31" s="204"/>
      <c r="P31" s="204"/>
      <c r="Q31" s="204"/>
      <c r="R31" s="204"/>
      <c r="S31" s="204"/>
      <c r="T31" s="205"/>
      <c r="U31" s="203"/>
      <c r="V31" s="204"/>
      <c r="W31" s="204"/>
      <c r="X31" s="204"/>
      <c r="Y31" s="204"/>
      <c r="Z31" s="204"/>
      <c r="AA31" s="204"/>
      <c r="AB31" s="204"/>
      <c r="AC31" s="204"/>
      <c r="AD31" s="205"/>
      <c r="AE31" s="206"/>
      <c r="AF31" s="206"/>
      <c r="AG31" s="206"/>
      <c r="AH31" s="206"/>
      <c r="AI31" s="206"/>
      <c r="AJ31" s="206"/>
      <c r="AK31" s="206"/>
      <c r="AL31" s="192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4"/>
      <c r="AY31" s="192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4"/>
      <c r="BN31" s="104"/>
      <c r="BO31" s="105"/>
      <c r="BP31" s="105"/>
      <c r="BQ31" s="105"/>
      <c r="BR31" s="105"/>
      <c r="BS31" s="105"/>
      <c r="BT31" s="105"/>
      <c r="BU31" s="105"/>
      <c r="BV31" s="105"/>
      <c r="BW31" s="105"/>
      <c r="BX31" s="106"/>
      <c r="BY31" s="104"/>
      <c r="BZ31" s="105"/>
      <c r="CA31" s="105"/>
      <c r="CB31" s="105"/>
      <c r="CC31" s="105"/>
      <c r="CD31" s="105"/>
      <c r="CE31" s="105"/>
      <c r="CF31" s="105"/>
      <c r="CG31" s="105"/>
      <c r="CH31" s="105"/>
      <c r="CI31" s="106"/>
      <c r="CJ31" s="107">
        <f>SUM(CJ18:CJ30)</f>
        <v>742.4585999999999</v>
      </c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9"/>
      <c r="CZ31" s="192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4"/>
      <c r="DP31" s="195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7"/>
      <c r="EB31" s="195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7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1"/>
    </row>
    <row r="32" spans="1:167" s="24" customFormat="1" ht="59.25" customHeight="1" thickBot="1">
      <c r="A32" s="122" t="s">
        <v>67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48" t="s">
        <v>45</v>
      </c>
      <c r="L32" s="148"/>
      <c r="M32" s="148"/>
      <c r="N32" s="148"/>
      <c r="O32" s="148"/>
      <c r="P32" s="148"/>
      <c r="Q32" s="148"/>
      <c r="R32" s="148"/>
      <c r="S32" s="148"/>
      <c r="T32" s="148"/>
      <c r="U32" s="148" t="s">
        <v>46</v>
      </c>
      <c r="V32" s="148"/>
      <c r="W32" s="148"/>
      <c r="X32" s="148"/>
      <c r="Y32" s="148"/>
      <c r="Z32" s="148"/>
      <c r="AA32" s="148"/>
      <c r="AB32" s="148"/>
      <c r="AC32" s="148"/>
      <c r="AD32" s="148"/>
      <c r="AE32" s="148" t="s">
        <v>76</v>
      </c>
      <c r="AF32" s="148"/>
      <c r="AG32" s="148"/>
      <c r="AH32" s="148"/>
      <c r="AI32" s="148"/>
      <c r="AJ32" s="148"/>
      <c r="AK32" s="148"/>
      <c r="AL32" s="116" t="s">
        <v>79</v>
      </c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86">
        <v>236.83194</v>
      </c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22" t="s">
        <v>78</v>
      </c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 t="s">
        <v>50</v>
      </c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98" t="s">
        <v>69</v>
      </c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</row>
    <row r="33" spans="1:167" s="24" customFormat="1" ht="21.75" customHeight="1" thickBot="1">
      <c r="A33" s="207"/>
      <c r="B33" s="208"/>
      <c r="C33" s="208"/>
      <c r="D33" s="208"/>
      <c r="E33" s="208"/>
      <c r="F33" s="208"/>
      <c r="G33" s="208"/>
      <c r="H33" s="208"/>
      <c r="I33" s="208"/>
      <c r="J33" s="208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121">
        <f>CJ32</f>
        <v>236.83194</v>
      </c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5"/>
    </row>
    <row r="34" spans="1:167" ht="47.25" customHeight="1">
      <c r="A34" s="79" t="s">
        <v>52</v>
      </c>
      <c r="B34" s="80"/>
      <c r="C34" s="80"/>
      <c r="D34" s="80"/>
      <c r="E34" s="80"/>
      <c r="F34" s="80"/>
      <c r="G34" s="80"/>
      <c r="H34" s="80"/>
      <c r="I34" s="80"/>
      <c r="J34" s="81"/>
      <c r="K34" s="25"/>
      <c r="L34" s="26"/>
      <c r="M34" s="26"/>
      <c r="N34" s="26"/>
      <c r="O34" s="26"/>
      <c r="P34" s="26"/>
      <c r="Q34" s="26"/>
      <c r="R34" s="26"/>
      <c r="S34" s="26"/>
      <c r="T34" s="27"/>
      <c r="U34" s="85"/>
      <c r="V34" s="86"/>
      <c r="W34" s="86"/>
      <c r="X34" s="86"/>
      <c r="Y34" s="86"/>
      <c r="Z34" s="86"/>
      <c r="AA34" s="86"/>
      <c r="AB34" s="86"/>
      <c r="AC34" s="86"/>
      <c r="AD34" s="87"/>
      <c r="AE34" s="85"/>
      <c r="AF34" s="86"/>
      <c r="AG34" s="86"/>
      <c r="AH34" s="86"/>
      <c r="AI34" s="86"/>
      <c r="AJ34" s="86"/>
      <c r="AK34" s="87"/>
      <c r="AL34" s="28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30"/>
      <c r="AY34" s="61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3"/>
      <c r="BN34" s="54"/>
      <c r="BO34" s="55"/>
      <c r="BP34" s="55"/>
      <c r="BQ34" s="55"/>
      <c r="BR34" s="55"/>
      <c r="BS34" s="55"/>
      <c r="BT34" s="55"/>
      <c r="BU34" s="55"/>
      <c r="BV34" s="55"/>
      <c r="BW34" s="55"/>
      <c r="BX34" s="56"/>
      <c r="BY34" s="54"/>
      <c r="BZ34" s="55"/>
      <c r="CA34" s="55"/>
      <c r="CB34" s="55"/>
      <c r="CC34" s="55"/>
      <c r="CD34" s="55"/>
      <c r="CE34" s="55"/>
      <c r="CF34" s="55"/>
      <c r="CG34" s="55"/>
      <c r="CH34" s="55"/>
      <c r="CI34" s="56"/>
      <c r="CJ34" s="58">
        <f>CJ31+CJ17</f>
        <v>773.5832399999999</v>
      </c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60"/>
      <c r="CZ34" s="61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3"/>
      <c r="DP34" s="91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3"/>
      <c r="EB34" s="91"/>
      <c r="EC34" s="92"/>
      <c r="ED34" s="92"/>
      <c r="EE34" s="92"/>
      <c r="EF34" s="92"/>
      <c r="EG34" s="92"/>
      <c r="EH34" s="92"/>
      <c r="EI34" s="92"/>
      <c r="EJ34" s="92"/>
      <c r="EK34" s="92"/>
      <c r="EL34" s="93"/>
      <c r="EM34" s="31"/>
      <c r="EN34" s="61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3"/>
      <c r="EZ34" s="61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3"/>
    </row>
    <row r="35" spans="1:167" ht="31.5" customHeight="1">
      <c r="A35" s="82" t="s">
        <v>53</v>
      </c>
      <c r="B35" s="83"/>
      <c r="C35" s="83"/>
      <c r="D35" s="83"/>
      <c r="E35" s="83"/>
      <c r="F35" s="83"/>
      <c r="G35" s="83"/>
      <c r="H35" s="83"/>
      <c r="I35" s="83"/>
      <c r="J35" s="84"/>
      <c r="K35" s="16"/>
      <c r="L35" s="17"/>
      <c r="M35" s="17"/>
      <c r="N35" s="17"/>
      <c r="O35" s="17"/>
      <c r="P35" s="17"/>
      <c r="Q35" s="17"/>
      <c r="R35" s="17"/>
      <c r="S35" s="17"/>
      <c r="T35" s="18"/>
      <c r="U35" s="88"/>
      <c r="V35" s="89"/>
      <c r="W35" s="89"/>
      <c r="X35" s="89"/>
      <c r="Y35" s="89"/>
      <c r="Z35" s="89"/>
      <c r="AA35" s="89"/>
      <c r="AB35" s="89"/>
      <c r="AC35" s="89"/>
      <c r="AD35" s="90"/>
      <c r="AE35" s="88"/>
      <c r="AF35" s="89"/>
      <c r="AG35" s="89"/>
      <c r="AH35" s="89"/>
      <c r="AI35" s="89"/>
      <c r="AJ35" s="89"/>
      <c r="AK35" s="90"/>
      <c r="AL35" s="19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1"/>
      <c r="AY35" s="70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2"/>
      <c r="BN35" s="94"/>
      <c r="BO35" s="95"/>
      <c r="BP35" s="95"/>
      <c r="BQ35" s="95"/>
      <c r="BR35" s="95"/>
      <c r="BS35" s="95"/>
      <c r="BT35" s="95"/>
      <c r="BU35" s="95"/>
      <c r="BV35" s="95"/>
      <c r="BW35" s="95"/>
      <c r="BX35" s="96"/>
      <c r="BY35" s="94"/>
      <c r="BZ35" s="95"/>
      <c r="CA35" s="95"/>
      <c r="CB35" s="95"/>
      <c r="CC35" s="95"/>
      <c r="CD35" s="95"/>
      <c r="CE35" s="95"/>
      <c r="CF35" s="95"/>
      <c r="CG35" s="95"/>
      <c r="CH35" s="95"/>
      <c r="CI35" s="96"/>
      <c r="CJ35" s="118">
        <f>CJ34+CJ32</f>
        <v>1010.41518</v>
      </c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20"/>
      <c r="CZ35" s="70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2"/>
      <c r="DP35" s="73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5"/>
      <c r="EB35" s="73"/>
      <c r="EC35" s="74"/>
      <c r="ED35" s="74"/>
      <c r="EE35" s="74"/>
      <c r="EF35" s="74"/>
      <c r="EG35" s="74"/>
      <c r="EH35" s="74"/>
      <c r="EI35" s="74"/>
      <c r="EJ35" s="74"/>
      <c r="EK35" s="74"/>
      <c r="EL35" s="75"/>
      <c r="EM35" s="22"/>
      <c r="EN35" s="70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2"/>
      <c r="EZ35" s="70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2"/>
    </row>
    <row r="36" spans="1:167" ht="30" customHeight="1">
      <c r="A36" s="76" t="s">
        <v>54</v>
      </c>
      <c r="B36" s="77"/>
      <c r="C36" s="77"/>
      <c r="D36" s="77"/>
      <c r="E36" s="77"/>
      <c r="F36" s="77"/>
      <c r="G36" s="77"/>
      <c r="H36" s="77"/>
      <c r="I36" s="77"/>
      <c r="J36" s="78"/>
      <c r="K36" s="152"/>
      <c r="L36" s="153"/>
      <c r="M36" s="153"/>
      <c r="N36" s="153"/>
      <c r="O36" s="153"/>
      <c r="P36" s="153"/>
      <c r="Q36" s="153"/>
      <c r="R36" s="153"/>
      <c r="S36" s="153"/>
      <c r="T36" s="154"/>
      <c r="U36" s="88"/>
      <c r="V36" s="89"/>
      <c r="W36" s="89"/>
      <c r="X36" s="89"/>
      <c r="Y36" s="89"/>
      <c r="Z36" s="89"/>
      <c r="AA36" s="89"/>
      <c r="AB36" s="89"/>
      <c r="AC36" s="89"/>
      <c r="AD36" s="90"/>
      <c r="AE36" s="88"/>
      <c r="AF36" s="89"/>
      <c r="AG36" s="89"/>
      <c r="AH36" s="89"/>
      <c r="AI36" s="89"/>
      <c r="AJ36" s="89"/>
      <c r="AK36" s="90"/>
      <c r="AL36" s="149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1"/>
      <c r="AY36" s="70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2"/>
      <c r="BN36" s="94"/>
      <c r="BO36" s="95"/>
      <c r="BP36" s="95"/>
      <c r="BQ36" s="95"/>
      <c r="BR36" s="95"/>
      <c r="BS36" s="95"/>
      <c r="BT36" s="95"/>
      <c r="BU36" s="95"/>
      <c r="BV36" s="95"/>
      <c r="BW36" s="95"/>
      <c r="BX36" s="96"/>
      <c r="BY36" s="94"/>
      <c r="BZ36" s="95"/>
      <c r="CA36" s="95"/>
      <c r="CB36" s="95"/>
      <c r="CC36" s="95"/>
      <c r="CD36" s="95"/>
      <c r="CE36" s="95"/>
      <c r="CF36" s="95"/>
      <c r="CG36" s="95"/>
      <c r="CH36" s="95"/>
      <c r="CI36" s="96"/>
      <c r="CJ36" s="113">
        <v>236.83194</v>
      </c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5"/>
      <c r="CZ36" s="70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2"/>
      <c r="DP36" s="73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5"/>
      <c r="EB36" s="73"/>
      <c r="EC36" s="74"/>
      <c r="ED36" s="74"/>
      <c r="EE36" s="74"/>
      <c r="EF36" s="74"/>
      <c r="EG36" s="74"/>
      <c r="EH36" s="74"/>
      <c r="EI36" s="74"/>
      <c r="EJ36" s="74"/>
      <c r="EK36" s="74"/>
      <c r="EL36" s="75"/>
      <c r="EM36" s="22"/>
      <c r="EN36" s="70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2"/>
      <c r="EZ36" s="70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2"/>
    </row>
    <row r="37" spans="1:167" ht="1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1" t="s">
        <v>33</v>
      </c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1" t="s">
        <v>33</v>
      </c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1" t="s">
        <v>33</v>
      </c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 t="s">
        <v>33</v>
      </c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</row>
    <row r="38" spans="1:167" s="3" customFormat="1" ht="15">
      <c r="A38" s="156" t="s">
        <v>44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8"/>
      <c r="BY38" s="11"/>
      <c r="BZ38" s="9"/>
      <c r="CA38" s="12"/>
      <c r="CB38" s="156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8"/>
      <c r="CT38" s="11"/>
      <c r="CU38" s="9"/>
      <c r="CV38" s="9"/>
      <c r="CW38" s="9"/>
      <c r="CX38" s="9"/>
      <c r="CY38" s="9"/>
      <c r="CZ38" s="9"/>
      <c r="DA38" s="9"/>
      <c r="DB38" s="9"/>
      <c r="DC38" s="12"/>
      <c r="DD38" s="161" t="s">
        <v>30</v>
      </c>
      <c r="DE38" s="162"/>
      <c r="DF38" s="163" t="s">
        <v>84</v>
      </c>
      <c r="DG38" s="163"/>
      <c r="DH38" s="163"/>
      <c r="DI38" s="163"/>
      <c r="DJ38" s="163"/>
      <c r="DK38" s="164" t="s">
        <v>28</v>
      </c>
      <c r="DL38" s="165"/>
      <c r="DM38" s="14"/>
      <c r="DN38" s="167" t="s">
        <v>85</v>
      </c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  <c r="ED38" s="145" t="s">
        <v>29</v>
      </c>
      <c r="EE38" s="145"/>
      <c r="EF38" s="145"/>
      <c r="EG38" s="145"/>
      <c r="EH38" s="159" t="s">
        <v>47</v>
      </c>
      <c r="EI38" s="159"/>
      <c r="EJ38" s="159"/>
      <c r="EK38" s="160"/>
      <c r="EL38" s="15" t="s">
        <v>27</v>
      </c>
      <c r="EM38" s="13"/>
      <c r="EN38" s="13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12"/>
    </row>
    <row r="39" spans="1:181" ht="13.5" customHeight="1">
      <c r="A39" s="166" t="s">
        <v>24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CB39" s="166" t="s">
        <v>25</v>
      </c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DD39" s="155" t="s">
        <v>31</v>
      </c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FY39" s="3"/>
    </row>
    <row r="40" s="3" customFormat="1" ht="12">
      <c r="CE40" s="3" t="s">
        <v>26</v>
      </c>
    </row>
    <row r="41" spans="1:167" s="3" customFormat="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</row>
    <row r="42" s="1" customFormat="1" ht="50.25" customHeight="1"/>
    <row r="43" s="10" customFormat="1" ht="27" customHeight="1"/>
    <row r="44" s="1" customFormat="1" ht="12.75" customHeight="1"/>
    <row r="45" s="10" customFormat="1" ht="40.5" customHeight="1"/>
    <row r="46" s="1" customFormat="1" ht="12.75"/>
    <row r="47" s="1" customFormat="1" ht="12.75" customHeight="1"/>
    <row r="48" s="1" customFormat="1" ht="65.25" customHeight="1"/>
    <row r="49" s="1" customFormat="1" ht="12.75"/>
    <row r="50" s="1" customFormat="1" ht="27" customHeight="1"/>
    <row r="51" s="1" customFormat="1" ht="12.75"/>
    <row r="52" s="1" customFormat="1" ht="12.75" customHeight="1"/>
    <row r="53" s="10" customFormat="1" ht="25.5" customHeight="1"/>
    <row r="54" s="1" customFormat="1" ht="12.75"/>
    <row r="55" s="1" customFormat="1" ht="25.5" customHeight="1"/>
    <row r="56" s="1" customFormat="1" ht="12.75"/>
    <row r="57" s="1" customFormat="1" ht="39" customHeight="1"/>
    <row r="58" s="1" customFormat="1" ht="12.75"/>
    <row r="59" s="1" customFormat="1" ht="12.75" customHeight="1"/>
    <row r="60" s="1" customFormat="1" ht="12.75"/>
    <row r="61" s="1" customFormat="1" ht="12.75"/>
    <row r="62" s="1" customFormat="1" ht="39" customHeight="1"/>
    <row r="63" s="1" customFormat="1" ht="26.25" customHeight="1"/>
    <row r="64" s="1" customFormat="1" ht="3" customHeight="1"/>
    <row r="65" ht="15" customHeight="1"/>
    <row r="66" spans="1:16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</row>
  </sheetData>
  <sheetProtection/>
  <mergeCells count="358">
    <mergeCell ref="A28:J28"/>
    <mergeCell ref="K28:T28"/>
    <mergeCell ref="U28:AD28"/>
    <mergeCell ref="AE28:AK28"/>
    <mergeCell ref="AL28:AX28"/>
    <mergeCell ref="AY28:BM28"/>
    <mergeCell ref="EN27:EY27"/>
    <mergeCell ref="EZ27:FK27"/>
    <mergeCell ref="BN28:BX28"/>
    <mergeCell ref="BY28:CI28"/>
    <mergeCell ref="CJ28:CY28"/>
    <mergeCell ref="CZ28:DO28"/>
    <mergeCell ref="DP28:EA28"/>
    <mergeCell ref="EB28:EM28"/>
    <mergeCell ref="EN28:EY28"/>
    <mergeCell ref="EZ28:FK28"/>
    <mergeCell ref="EN30:EY30"/>
    <mergeCell ref="EZ30:FK30"/>
    <mergeCell ref="A27:J27"/>
    <mergeCell ref="K27:T27"/>
    <mergeCell ref="U27:AD27"/>
    <mergeCell ref="AE27:AK27"/>
    <mergeCell ref="AL27:AX27"/>
    <mergeCell ref="AY27:BM27"/>
    <mergeCell ref="BN27:BX27"/>
    <mergeCell ref="BY27:CI27"/>
    <mergeCell ref="EN26:EY26"/>
    <mergeCell ref="EZ26:FK26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BN26:BX26"/>
    <mergeCell ref="BY26:CI26"/>
    <mergeCell ref="CJ26:CY26"/>
    <mergeCell ref="CZ26:DO26"/>
    <mergeCell ref="DP26:EA26"/>
    <mergeCell ref="EB26:EM26"/>
    <mergeCell ref="A26:J26"/>
    <mergeCell ref="K26:T26"/>
    <mergeCell ref="U26:AD26"/>
    <mergeCell ref="AE26:AK26"/>
    <mergeCell ref="AL26:AX26"/>
    <mergeCell ref="AY26:BM26"/>
    <mergeCell ref="CZ18:DO18"/>
    <mergeCell ref="DP18:EA18"/>
    <mergeCell ref="EB18:EM18"/>
    <mergeCell ref="CJ30:CY30"/>
    <mergeCell ref="CZ30:DO30"/>
    <mergeCell ref="DP30:EA30"/>
    <mergeCell ref="EB30:EM30"/>
    <mergeCell ref="CJ27:CY27"/>
    <mergeCell ref="CZ27:DO27"/>
    <mergeCell ref="DP27:EA27"/>
    <mergeCell ref="BY33:CI33"/>
    <mergeCell ref="EZ33:FK33"/>
    <mergeCell ref="A18:J18"/>
    <mergeCell ref="K18:T18"/>
    <mergeCell ref="U18:AD18"/>
    <mergeCell ref="AE18:AK18"/>
    <mergeCell ref="AL18:AX18"/>
    <mergeCell ref="AY18:BM18"/>
    <mergeCell ref="EN18:EY18"/>
    <mergeCell ref="EZ18:FK18"/>
    <mergeCell ref="A33:J33"/>
    <mergeCell ref="K33:T33"/>
    <mergeCell ref="U33:AD33"/>
    <mergeCell ref="AE33:AK33"/>
    <mergeCell ref="AL33:AX33"/>
    <mergeCell ref="AY33:BM33"/>
    <mergeCell ref="A31:J31"/>
    <mergeCell ref="K31:T31"/>
    <mergeCell ref="U31:AD31"/>
    <mergeCell ref="AE31:AK31"/>
    <mergeCell ref="AL31:AX31"/>
    <mergeCell ref="AY31:BM31"/>
    <mergeCell ref="EZ24:FK24"/>
    <mergeCell ref="EN33:EY33"/>
    <mergeCell ref="CZ31:DO31"/>
    <mergeCell ref="DP31:EA31"/>
    <mergeCell ref="EB31:EM31"/>
    <mergeCell ref="EN31:EY31"/>
    <mergeCell ref="EN32:EY32"/>
    <mergeCell ref="DP32:EA32"/>
    <mergeCell ref="EB32:EM32"/>
    <mergeCell ref="CZ33:DO33"/>
    <mergeCell ref="B8:AU8"/>
    <mergeCell ref="EZ32:FK32"/>
    <mergeCell ref="CJ21:CY21"/>
    <mergeCell ref="CJ32:CY32"/>
    <mergeCell ref="CJ22:CY22"/>
    <mergeCell ref="BY21:CI21"/>
    <mergeCell ref="DP22:EA22"/>
    <mergeCell ref="EZ31:FK31"/>
    <mergeCell ref="EZ22:FK22"/>
    <mergeCell ref="CZ32:DO32"/>
    <mergeCell ref="K12:T14"/>
    <mergeCell ref="U12:AD14"/>
    <mergeCell ref="A2:FK2"/>
    <mergeCell ref="A3:FK3"/>
    <mergeCell ref="CB4:CK4"/>
    <mergeCell ref="AV6:EM6"/>
    <mergeCell ref="AV7:EM7"/>
    <mergeCell ref="AV8:EM8"/>
    <mergeCell ref="B6:AU6"/>
    <mergeCell ref="B7:AU7"/>
    <mergeCell ref="AL13:AX14"/>
    <mergeCell ref="AY13:BM14"/>
    <mergeCell ref="EN12:EY14"/>
    <mergeCell ref="B9:AU9"/>
    <mergeCell ref="B10:AU10"/>
    <mergeCell ref="AV10:EM10"/>
    <mergeCell ref="BN13:BX14"/>
    <mergeCell ref="AV9:EM9"/>
    <mergeCell ref="BY13:CI14"/>
    <mergeCell ref="A12:J14"/>
    <mergeCell ref="EN20:EY20"/>
    <mergeCell ref="EZ20:FK20"/>
    <mergeCell ref="EN21:EY21"/>
    <mergeCell ref="EZ12:FK14"/>
    <mergeCell ref="DP13:EM13"/>
    <mergeCell ref="CJ13:CY14"/>
    <mergeCell ref="CZ13:DO14"/>
    <mergeCell ref="AE12:EM12"/>
    <mergeCell ref="AE13:AK14"/>
    <mergeCell ref="EB14:EM14"/>
    <mergeCell ref="CB38:CS38"/>
    <mergeCell ref="CB39:CS39"/>
    <mergeCell ref="DN38:EC38"/>
    <mergeCell ref="EZ15:FK15"/>
    <mergeCell ref="EZ16:FK16"/>
    <mergeCell ref="EZ21:FK21"/>
    <mergeCell ref="EN15:EY15"/>
    <mergeCell ref="EN16:EY16"/>
    <mergeCell ref="EN19:EY19"/>
    <mergeCell ref="EZ19:FK19"/>
    <mergeCell ref="AY37:BM37"/>
    <mergeCell ref="K32:T32"/>
    <mergeCell ref="AE32:AK32"/>
    <mergeCell ref="DD39:EN39"/>
    <mergeCell ref="A38:BX38"/>
    <mergeCell ref="EH38:EK38"/>
    <mergeCell ref="DD38:DE38"/>
    <mergeCell ref="DF38:DJ38"/>
    <mergeCell ref="DK38:DL38"/>
    <mergeCell ref="A39:BX39"/>
    <mergeCell ref="U32:AD32"/>
    <mergeCell ref="K37:T37"/>
    <mergeCell ref="AE37:AK37"/>
    <mergeCell ref="AL25:AX25"/>
    <mergeCell ref="U37:AD37"/>
    <mergeCell ref="AL37:AX37"/>
    <mergeCell ref="AL32:AX32"/>
    <mergeCell ref="AL36:AX36"/>
    <mergeCell ref="K36:T36"/>
    <mergeCell ref="U36:AD36"/>
    <mergeCell ref="U22:AD22"/>
    <mergeCell ref="AE22:AK22"/>
    <mergeCell ref="BY22:CI22"/>
    <mergeCell ref="CZ22:DO22"/>
    <mergeCell ref="AL22:AX22"/>
    <mergeCell ref="AY22:BM22"/>
    <mergeCell ref="BN22:BX22"/>
    <mergeCell ref="ED38:EG38"/>
    <mergeCell ref="DP33:EA33"/>
    <mergeCell ref="EB33:EM33"/>
    <mergeCell ref="CJ17:CY17"/>
    <mergeCell ref="CZ17:DO17"/>
    <mergeCell ref="DP17:EA17"/>
    <mergeCell ref="CZ20:DO20"/>
    <mergeCell ref="CZ19:DO19"/>
    <mergeCell ref="EB22:EM22"/>
    <mergeCell ref="EB21:EM21"/>
    <mergeCell ref="EB15:EM15"/>
    <mergeCell ref="EB16:EM16"/>
    <mergeCell ref="EB20:EM20"/>
    <mergeCell ref="DP14:EA14"/>
    <mergeCell ref="DP15:EA15"/>
    <mergeCell ref="DP16:EA16"/>
    <mergeCell ref="DP20:EA20"/>
    <mergeCell ref="EB19:EM19"/>
    <mergeCell ref="DP19:EA19"/>
    <mergeCell ref="EB17:EM17"/>
    <mergeCell ref="CZ15:DO15"/>
    <mergeCell ref="CZ16:DO16"/>
    <mergeCell ref="CZ21:DO21"/>
    <mergeCell ref="CJ15:CY15"/>
    <mergeCell ref="CJ16:CY16"/>
    <mergeCell ref="BN20:BX20"/>
    <mergeCell ref="BY20:CI20"/>
    <mergeCell ref="BN18:BX18"/>
    <mergeCell ref="BY18:CI18"/>
    <mergeCell ref="CJ18:CY18"/>
    <mergeCell ref="U21:AD21"/>
    <mergeCell ref="AY15:BM15"/>
    <mergeCell ref="BY15:CI15"/>
    <mergeCell ref="BY16:CI16"/>
    <mergeCell ref="AY19:BM19"/>
    <mergeCell ref="AY16:BM16"/>
    <mergeCell ref="AY21:BM21"/>
    <mergeCell ref="AY20:BM20"/>
    <mergeCell ref="BY17:CI17"/>
    <mergeCell ref="AY17:BM17"/>
    <mergeCell ref="A15:J15"/>
    <mergeCell ref="A16:J16"/>
    <mergeCell ref="U15:AD15"/>
    <mergeCell ref="U16:AD16"/>
    <mergeCell ref="U19:AD19"/>
    <mergeCell ref="EN22:EY22"/>
    <mergeCell ref="AE21:AK21"/>
    <mergeCell ref="K15:T15"/>
    <mergeCell ref="K16:T16"/>
    <mergeCell ref="K21:T21"/>
    <mergeCell ref="AE15:AK15"/>
    <mergeCell ref="AE16:AK16"/>
    <mergeCell ref="AL15:AX15"/>
    <mergeCell ref="AE19:AK19"/>
    <mergeCell ref="BN19:BX19"/>
    <mergeCell ref="BY19:CI19"/>
    <mergeCell ref="BN17:BX17"/>
    <mergeCell ref="AL16:AX16"/>
    <mergeCell ref="BN15:BX15"/>
    <mergeCell ref="BN16:BX16"/>
    <mergeCell ref="A20:J20"/>
    <mergeCell ref="K20:T20"/>
    <mergeCell ref="U20:AD20"/>
    <mergeCell ref="AE20:AK20"/>
    <mergeCell ref="AL19:AX19"/>
    <mergeCell ref="CJ19:CY19"/>
    <mergeCell ref="A19:J19"/>
    <mergeCell ref="K19:T19"/>
    <mergeCell ref="CJ20:CY20"/>
    <mergeCell ref="BY24:CI24"/>
    <mergeCell ref="CZ24:DO24"/>
    <mergeCell ref="AL20:AX20"/>
    <mergeCell ref="A32:J32"/>
    <mergeCell ref="A17:J17"/>
    <mergeCell ref="K17:T17"/>
    <mergeCell ref="K22:T22"/>
    <mergeCell ref="A25:J25"/>
    <mergeCell ref="K25:T25"/>
    <mergeCell ref="U25:AD25"/>
    <mergeCell ref="DP21:EA21"/>
    <mergeCell ref="CZ36:DO36"/>
    <mergeCell ref="DP36:EA36"/>
    <mergeCell ref="EB36:EL36"/>
    <mergeCell ref="CJ35:CY35"/>
    <mergeCell ref="CJ33:CY33"/>
    <mergeCell ref="EB27:EM27"/>
    <mergeCell ref="DP24:EA24"/>
    <mergeCell ref="EB24:EM24"/>
    <mergeCell ref="EB34:EL34"/>
    <mergeCell ref="A37:J37"/>
    <mergeCell ref="A21:J21"/>
    <mergeCell ref="A22:J22"/>
    <mergeCell ref="CJ36:CY36"/>
    <mergeCell ref="DP37:EA37"/>
    <mergeCell ref="A24:J24"/>
    <mergeCell ref="AY32:BM32"/>
    <mergeCell ref="BN32:BX32"/>
    <mergeCell ref="BY32:CI32"/>
    <mergeCell ref="AY34:BM34"/>
    <mergeCell ref="EZ37:FK37"/>
    <mergeCell ref="BN37:BX37"/>
    <mergeCell ref="BY37:CI37"/>
    <mergeCell ref="CJ37:CY37"/>
    <mergeCell ref="CZ37:DO37"/>
    <mergeCell ref="AY35:BM35"/>
    <mergeCell ref="BN35:BX35"/>
    <mergeCell ref="EB37:EM37"/>
    <mergeCell ref="EN37:EY37"/>
    <mergeCell ref="BN36:BX36"/>
    <mergeCell ref="AL24:AX24"/>
    <mergeCell ref="BN24:BX24"/>
    <mergeCell ref="AE25:AK25"/>
    <mergeCell ref="CJ24:CY24"/>
    <mergeCell ref="BN25:BX25"/>
    <mergeCell ref="BY31:CI31"/>
    <mergeCell ref="CJ31:CY31"/>
    <mergeCell ref="BN31:BX31"/>
    <mergeCell ref="AY24:BM24"/>
    <mergeCell ref="BY29:CI29"/>
    <mergeCell ref="EN24:EY24"/>
    <mergeCell ref="CJ25:CY25"/>
    <mergeCell ref="CZ25:DO25"/>
    <mergeCell ref="EB25:EM25"/>
    <mergeCell ref="DP25:EA25"/>
    <mergeCell ref="EN25:EY25"/>
    <mergeCell ref="BY35:CI35"/>
    <mergeCell ref="EN34:EY34"/>
    <mergeCell ref="EZ25:FK25"/>
    <mergeCell ref="BY25:CI25"/>
    <mergeCell ref="AY36:BM36"/>
    <mergeCell ref="AE35:AK35"/>
    <mergeCell ref="CJ29:CY29"/>
    <mergeCell ref="AY29:BM29"/>
    <mergeCell ref="BY36:CI36"/>
    <mergeCell ref="BN33:BX33"/>
    <mergeCell ref="EZ34:FK34"/>
    <mergeCell ref="EN36:EY36"/>
    <mergeCell ref="EB35:EL35"/>
    <mergeCell ref="EN35:EY35"/>
    <mergeCell ref="EZ35:FK35"/>
    <mergeCell ref="EZ36:FK36"/>
    <mergeCell ref="CZ35:DO35"/>
    <mergeCell ref="DP35:EA35"/>
    <mergeCell ref="A36:J36"/>
    <mergeCell ref="A34:J34"/>
    <mergeCell ref="A35:J35"/>
    <mergeCell ref="U34:AD34"/>
    <mergeCell ref="U35:AD35"/>
    <mergeCell ref="AE34:AK34"/>
    <mergeCell ref="AE36:AK36"/>
    <mergeCell ref="DP34:EA34"/>
    <mergeCell ref="EN17:EY17"/>
    <mergeCell ref="EZ17:FK17"/>
    <mergeCell ref="U17:AD17"/>
    <mergeCell ref="AE17:AK17"/>
    <mergeCell ref="AL17:AX17"/>
    <mergeCell ref="EZ23:FK23"/>
    <mergeCell ref="DP23:EA23"/>
    <mergeCell ref="EB23:EM23"/>
    <mergeCell ref="AL21:AX21"/>
    <mergeCell ref="BN21:BX21"/>
    <mergeCell ref="EN23:EY23"/>
    <mergeCell ref="BN23:BX23"/>
    <mergeCell ref="BY23:CI23"/>
    <mergeCell ref="CJ23:CY23"/>
    <mergeCell ref="CZ23:DO23"/>
    <mergeCell ref="BN34:BX34"/>
    <mergeCell ref="BN29:BX29"/>
    <mergeCell ref="BY34:CI34"/>
    <mergeCell ref="CJ34:CY34"/>
    <mergeCell ref="CZ34:DO34"/>
    <mergeCell ref="A23:J23"/>
    <mergeCell ref="K23:T23"/>
    <mergeCell ref="U23:AD23"/>
    <mergeCell ref="AE23:AK23"/>
    <mergeCell ref="AL23:AX23"/>
    <mergeCell ref="AY25:BM25"/>
    <mergeCell ref="AY23:BM23"/>
    <mergeCell ref="K24:T24"/>
    <mergeCell ref="U24:AD24"/>
    <mergeCell ref="AE24:AK24"/>
    <mergeCell ref="CZ29:DO29"/>
    <mergeCell ref="DP29:EA29"/>
    <mergeCell ref="EB29:EM29"/>
    <mergeCell ref="EN29:EY29"/>
    <mergeCell ref="EZ29:FK29"/>
    <mergeCell ref="A29:J29"/>
    <mergeCell ref="K29:T29"/>
    <mergeCell ref="U29:AD29"/>
    <mergeCell ref="AE29:AK29"/>
    <mergeCell ref="AL29:AX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2015-10-12T07:34:45Z</cp:lastPrinted>
  <dcterms:created xsi:type="dcterms:W3CDTF">2008-10-01T13:21:49Z</dcterms:created>
  <dcterms:modified xsi:type="dcterms:W3CDTF">2015-10-12T07:35:45Z</dcterms:modified>
  <cp:category/>
  <cp:version/>
  <cp:contentType/>
  <cp:contentStatus/>
</cp:coreProperties>
</file>